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11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  <border>
      <left style="medium">
        <color rgb="007C3AED"/>
      </left>
      <right/>
      <top style="medium">
        <color rgb="007C3AED"/>
      </top>
      <bottom/>
    </border>
    <border>
      <left/>
      <right style="medium">
        <color rgb="007C3AED"/>
      </right>
      <top style="medium">
        <color rgb="007C3AED"/>
      </top>
      <bottom/>
    </border>
    <border>
      <left style="medium">
        <color rgb="007C3AED"/>
      </left>
      <right/>
      <top/>
      <bottom/>
    </border>
    <border>
      <left/>
      <right style="medium">
        <color rgb="007C3AED"/>
      </right>
      <top/>
      <bottom/>
    </border>
    <border>
      <left style="medium">
        <color rgb="007C3AED"/>
      </left>
      <top style="thin">
        <color rgb="00D9E1EC"/>
      </top>
    </border>
    <border>
      <right style="medium">
        <color rgb="007C3AED"/>
      </right>
      <top style="thin">
        <color rgb="00D9E1EC"/>
      </top>
    </border>
    <border>
      <left style="medium">
        <color rgb="007C3AED"/>
      </left>
      <top style="medium">
        <color rgb="001F3A5F"/>
      </top>
      <bottom style="medium">
        <color rgb="007C3AED"/>
      </bottom>
    </border>
    <border>
      <right style="medium">
        <color rgb="007C3AED"/>
      </right>
      <top style="medium">
        <color rgb="001F3A5F"/>
      </top>
      <bottom style="medium">
        <color rgb="007C3AE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3" applyAlignment="1" pivotButton="0" quotePrefix="0" xfId="0">
      <alignment horizontal="left"/>
    </xf>
    <xf numFmtId="0" fontId="3" fillId="2" borderId="4" applyAlignment="1" pivotButton="0" quotePrefix="0" xfId="0">
      <alignment horizontal="right"/>
    </xf>
    <xf numFmtId="0" fontId="4" fillId="3" borderId="5" pivotButton="0" quotePrefix="0" xfId="0"/>
    <xf numFmtId="0" fontId="0" fillId="3" borderId="6" pivotButton="0" quotePrefix="0" xfId="0"/>
    <xf numFmtId="0" fontId="0" fillId="0" borderId="5" pivotButton="0" quotePrefix="0" xfId="0"/>
    <xf numFmtId="164" fontId="0" fillId="0" borderId="6" applyAlignment="1" pivotButton="0" quotePrefix="0" xfId="0">
      <alignment horizontal="right"/>
    </xf>
    <xf numFmtId="0" fontId="5" fillId="0" borderId="7" pivotButton="0" quotePrefix="0" xfId="0"/>
    <xf numFmtId="164" fontId="5" fillId="0" borderId="8" applyAlignment="1" pivotButton="0" quotePrefix="0" xfId="0">
      <alignment horizontal="right"/>
    </xf>
    <xf numFmtId="0" fontId="6" fillId="0" borderId="9" pivotButton="0" quotePrefix="0" xfId="0"/>
    <xf numFmtId="164" fontId="6" fillId="0" borderId="10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Plan de financement</t>
        </is>
      </c>
    </row>
    <row r="2">
      <c r="A2" s="2" t="inlineStr">
        <is>
          <t>Besoins et ressources durables — [projet]</t>
        </is>
      </c>
    </row>
    <row r="4">
      <c r="A4" s="3" t="inlineStr">
        <is>
          <t>Poste</t>
        </is>
      </c>
      <c r="B4" s="4" t="inlineStr">
        <is>
          <t>Montant</t>
        </is>
      </c>
    </row>
    <row r="5">
      <c r="A5" s="5" t="inlineStr">
        <is>
          <t>Besoins durables</t>
        </is>
      </c>
      <c r="B5" s="6" t="n"/>
    </row>
    <row r="6">
      <c r="A6" s="7" t="inlineStr">
        <is>
          <t>Frais d’établissement</t>
        </is>
      </c>
      <c r="B6" s="8" t="n">
        <v>2000</v>
      </c>
    </row>
    <row r="7">
      <c r="A7" s="7" t="inlineStr">
        <is>
          <t>Immobilisations incorporelles</t>
        </is>
      </c>
      <c r="B7" s="8" t="n">
        <v>5000</v>
      </c>
    </row>
    <row r="8">
      <c r="A8" s="7" t="inlineStr">
        <is>
          <t>Immobilisations corporelles</t>
        </is>
      </c>
      <c r="B8" s="8" t="n">
        <v>35000</v>
      </c>
    </row>
    <row r="9">
      <c r="A9" s="7" t="inlineStr">
        <is>
          <t>Besoin en fonds de roulement (BFR)</t>
        </is>
      </c>
      <c r="B9" s="8" t="n">
        <v>15000</v>
      </c>
    </row>
    <row r="10">
      <c r="A10" s="9" t="inlineStr">
        <is>
          <t>Total des besoins</t>
        </is>
      </c>
      <c r="B10" s="10">
        <f>SUM(B6:B9)</f>
        <v/>
      </c>
    </row>
    <row r="11">
      <c r="A11" s="5" t="inlineStr">
        <is>
          <t>Ressources durables</t>
        </is>
      </c>
      <c r="B11" s="6" t="n"/>
    </row>
    <row r="12">
      <c r="A12" s="7" t="inlineStr">
        <is>
          <t>Apport personnel (capital)</t>
        </is>
      </c>
      <c r="B12" s="8" t="n">
        <v>20000</v>
      </c>
    </row>
    <row r="13">
      <c r="A13" s="7" t="inlineStr">
        <is>
          <t>Comptes courants d’associés</t>
        </is>
      </c>
      <c r="B13" s="8" t="n">
        <v>7000</v>
      </c>
    </row>
    <row r="14">
      <c r="A14" s="7" t="inlineStr">
        <is>
          <t>Emprunt bancaire</t>
        </is>
      </c>
      <c r="B14" s="8" t="n">
        <v>30000</v>
      </c>
    </row>
    <row r="15">
      <c r="A15" s="7" t="inlineStr">
        <is>
          <t>Subventions / aides</t>
        </is>
      </c>
      <c r="B15" s="8" t="n">
        <v>3000</v>
      </c>
    </row>
    <row r="16">
      <c r="A16" s="9" t="inlineStr">
        <is>
          <t>Total des ressources</t>
        </is>
      </c>
      <c r="B16" s="10">
        <f>SUM(B12:B15)</f>
        <v/>
      </c>
    </row>
    <row r="17">
      <c r="A17" s="11" t="inlineStr">
        <is>
          <t>ÉCART (ressources − besoins)</t>
        </is>
      </c>
      <c r="B17" s="12">
        <f>+B16-B10</f>
        <v/>
      </c>
    </row>
    <row r="19">
      <c r="A19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