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fonctionnel</t>
        </is>
      </c>
    </row>
    <row r="2">
      <c r="A2" s="2" t="inlineStr">
        <is>
          <t>Grandes masses — FRNG, BFR, trésorerie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Emplois stables</t>
        </is>
      </c>
      <c r="B5" s="6" t="n"/>
    </row>
    <row r="6">
      <c r="A6" t="inlineStr">
        <is>
          <t>Immobilisations brutes</t>
        </is>
      </c>
      <c r="B6" s="7" t="n">
        <v>90000</v>
      </c>
    </row>
    <row r="7">
      <c r="A7" s="8" t="inlineStr">
        <is>
          <t>Total emplois stables</t>
        </is>
      </c>
      <c r="B7" s="9">
        <f>SUM(B6:B6)</f>
        <v/>
      </c>
    </row>
    <row r="8">
      <c r="A8" s="5" t="inlineStr">
        <is>
          <t>Actif circulant d’exploitation</t>
        </is>
      </c>
      <c r="B8" s="6" t="n"/>
    </row>
    <row r="9">
      <c r="A9" s="10" t="inlineStr">
        <is>
          <t>Stocks</t>
        </is>
      </c>
      <c r="B9" s="11" t="n">
        <v>18000</v>
      </c>
    </row>
    <row r="10">
      <c r="A10" t="inlineStr">
        <is>
          <t>Créances clients</t>
        </is>
      </c>
      <c r="B10" s="7" t="n">
        <v>30000</v>
      </c>
    </row>
    <row r="11">
      <c r="A11" s="8" t="inlineStr">
        <is>
          <t>Total actif circulant</t>
        </is>
      </c>
      <c r="B11" s="9">
        <f>SUM(B9:B10)</f>
        <v/>
      </c>
    </row>
    <row r="12">
      <c r="A12" s="5" t="inlineStr">
        <is>
          <t>Trésorerie active</t>
        </is>
      </c>
      <c r="B12" s="6" t="n"/>
    </row>
    <row r="13">
      <c r="A13" s="10" t="inlineStr">
        <is>
          <t>Disponibilités</t>
        </is>
      </c>
      <c r="B13" s="11" t="n">
        <v>12000</v>
      </c>
    </row>
    <row r="14">
      <c r="A14" s="8" t="inlineStr">
        <is>
          <t>Total trésorerie active</t>
        </is>
      </c>
      <c r="B14" s="9">
        <f>SUM(B13:B13)</f>
        <v/>
      </c>
    </row>
    <row r="16">
      <c r="A16" s="5" t="inlineStr">
        <is>
          <t>Ressources stables</t>
        </is>
      </c>
      <c r="B16" s="6" t="n"/>
    </row>
    <row r="17">
      <c r="A17" t="inlineStr">
        <is>
          <t>Capitaux propres</t>
        </is>
      </c>
      <c r="B17" s="7" t="n">
        <v>70000</v>
      </c>
    </row>
    <row r="18">
      <c r="A18" s="10" t="inlineStr">
        <is>
          <t>Amortissements et provisions</t>
        </is>
      </c>
      <c r="B18" s="11" t="n">
        <v>15000</v>
      </c>
    </row>
    <row r="19">
      <c r="A19" t="inlineStr">
        <is>
          <t>Dettes financières</t>
        </is>
      </c>
      <c r="B19" s="7" t="n">
        <v>20000</v>
      </c>
    </row>
    <row r="20">
      <c r="A20" s="8" t="inlineStr">
        <is>
          <t>Total ressources stables</t>
        </is>
      </c>
      <c r="B20" s="9">
        <f>SUM(B17:B19)</f>
        <v/>
      </c>
    </row>
    <row r="21">
      <c r="A21" s="5" t="inlineStr">
        <is>
          <t>Passif circulant d’exploitation</t>
        </is>
      </c>
      <c r="B21" s="6" t="n"/>
    </row>
    <row r="22">
      <c r="A22" s="10" t="inlineStr">
        <is>
          <t>Dettes fournisseurs</t>
        </is>
      </c>
      <c r="B22" s="11" t="n">
        <v>33000</v>
      </c>
    </row>
    <row r="23">
      <c r="A23" t="inlineStr">
        <is>
          <t>Dettes fiscales et sociales</t>
        </is>
      </c>
      <c r="B23" s="7" t="n">
        <v>7000</v>
      </c>
    </row>
    <row r="24">
      <c r="A24" s="8" t="inlineStr">
        <is>
          <t>Total passif circulant</t>
        </is>
      </c>
      <c r="B24" s="9">
        <f>SUM(B22:B23)</f>
        <v/>
      </c>
    </row>
    <row r="25">
      <c r="A25" s="5" t="inlineStr">
        <is>
          <t>Trésorerie passive</t>
        </is>
      </c>
      <c r="B25" s="6" t="n"/>
    </row>
    <row r="26">
      <c r="A26" s="10" t="inlineStr">
        <is>
          <t>Concours bancaires</t>
        </is>
      </c>
      <c r="B26" s="11" t="n">
        <v>5000</v>
      </c>
    </row>
    <row r="27">
      <c r="A27" s="8" t="inlineStr">
        <is>
          <t>Total trésorerie passive</t>
        </is>
      </c>
      <c r="B27" s="9">
        <f>SUM(B26:B26)</f>
        <v/>
      </c>
    </row>
    <row r="29">
      <c r="A29" s="12" t="inlineStr">
        <is>
          <t>Fonds de roulement net global (FRNG)</t>
        </is>
      </c>
      <c r="B29" s="13">
        <f>+B20-B7</f>
        <v/>
      </c>
    </row>
    <row r="30">
      <c r="A30" s="12" t="inlineStr">
        <is>
          <t>Besoin en fonds de roulement (BFR)</t>
        </is>
      </c>
      <c r="B30" s="13">
        <f>+B11-B24</f>
        <v/>
      </c>
    </row>
    <row r="31">
      <c r="A31" s="14" t="inlineStr">
        <is>
          <t>TRÉSORERIE NETTE</t>
        </is>
      </c>
      <c r="B31" s="15">
        <f>+B29-B30</f>
        <v/>
      </c>
    </row>
    <row r="33">
      <c r="A33" s="16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